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espejo\OneDrive - INSTITUTO DOMINICANO PARA LA CALIDAD (INDOCAL)\Escaneos\Escritorio\AÑO 2026\informes mayo 2026\"/>
    </mc:Choice>
  </mc:AlternateContent>
  <xr:revisionPtr revIDLastSave="0" documentId="8_{298A5F4F-04F5-407C-BFB0-48916EA61E27}" xr6:coauthVersionLast="47" xr6:coauthVersionMax="47" xr10:uidLastSave="{00000000-0000-0000-0000-000000000000}"/>
  <bookViews>
    <workbookView xWindow="-120" yWindow="-120" windowWidth="29040" windowHeight="15720" xr2:uid="{9DCDFF9F-9233-410F-B4AF-73F4010BC9F4}"/>
  </bookViews>
  <sheets>
    <sheet name="CXP ABRIL 2026" sheetId="1" r:id="rId1"/>
  </sheets>
  <definedNames>
    <definedName name="_xlnm._FilterDatabase" localSheetId="0" hidden="1">'CXP ABRIL 2026'!$B$6:$E$6</definedName>
    <definedName name="_xlnm.Print_Area" localSheetId="0">'CXP ABRIL 2026'!$A$1:$E$87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13" i="1"/>
  <c r="E10" i="1"/>
  <c r="E9" i="1"/>
  <c r="E8" i="1"/>
  <c r="E81" i="1" l="1"/>
</calcChain>
</file>

<file path=xl/sharedStrings.xml><?xml version="1.0" encoding="utf-8"?>
<sst xmlns="http://schemas.openxmlformats.org/spreadsheetml/2006/main" count="89" uniqueCount="77">
  <si>
    <t>Instituto Dominicano para la Calidad</t>
  </si>
  <si>
    <t>Creada Mediante la Ley 166-12 de Fecha 12 de Julio del 2012</t>
  </si>
  <si>
    <t xml:space="preserve">Estado de Cuentas por Pagar a Suplidores </t>
  </si>
  <si>
    <t>Al 31 de Mayo del Año 2026</t>
  </si>
  <si>
    <t>FECHA FACTURA</t>
  </si>
  <si>
    <t>FACT/NCF: No.</t>
  </si>
  <si>
    <t>PROVEEDOR</t>
  </si>
  <si>
    <t>CONCEPTO</t>
  </si>
  <si>
    <t>MONTO</t>
  </si>
  <si>
    <t>N/A</t>
  </si>
  <si>
    <t>ISO</t>
  </si>
  <si>
    <t>MEMBRESIA ANUAL 2026</t>
  </si>
  <si>
    <t>INDOCAL-CCC-PEPU-2025-0005</t>
  </si>
  <si>
    <t>MARGARITA MARIA BUENO TORRES</t>
  </si>
  <si>
    <t>ALQUILER OFICINA REGIONAL NORTE ENE.2026</t>
  </si>
  <si>
    <t>ALQUILER OFICINA REGIONAL NORTE FEB. 2026</t>
  </si>
  <si>
    <t>ALQUILER OFICINA REGIONAL NORTE MAR. 2026</t>
  </si>
  <si>
    <t>E450000002764</t>
  </si>
  <si>
    <t>MAGNA MOTORS</t>
  </si>
  <si>
    <t>MANTENIMIENTO DE VEHICULOS</t>
  </si>
  <si>
    <t xml:space="preserve"> E450000002017</t>
  </si>
  <si>
    <t>Pontificia Universidad Católica Madre y Maestra</t>
  </si>
  <si>
    <t>MATRICULACION MAESTRIA DEL SR. MICHEL DIAZ</t>
  </si>
  <si>
    <t>ALQUILER OFICINA REGIONAL NORTE ABR. 2026</t>
  </si>
  <si>
    <t>B1500000007</t>
  </si>
  <si>
    <t>EXPRESS MSAC</t>
  </si>
  <si>
    <t>COMPRA SOUVENIRS DIA DE LA SECRETARIA</t>
  </si>
  <si>
    <t>ALQUILER OFICINA REGIONAL NORTE MAY. 2026</t>
  </si>
  <si>
    <t>B1500000674</t>
  </si>
  <si>
    <t>CENTRO AUTOMOTRIZ HNOS. ALVAREZ</t>
  </si>
  <si>
    <t>B1500001097</t>
  </si>
  <si>
    <t>FR MULTISERVICIOS</t>
  </si>
  <si>
    <t>IMPRESIONES VARIAS</t>
  </si>
  <si>
    <t>B1500000211</t>
  </si>
  <si>
    <t>OUTSOURCING</t>
  </si>
  <si>
    <t>ASESORIA DE GESTION</t>
  </si>
  <si>
    <t>E450000000536</t>
  </si>
  <si>
    <t>BDC SERRALLES</t>
  </si>
  <si>
    <t>SERVICIO DE CALIBRACION DE EQUIPOS</t>
  </si>
  <si>
    <t>OCP-FCR-00004403</t>
  </si>
  <si>
    <t>OFICINA DE COORDINACION PRESID</t>
  </si>
  <si>
    <t>BOLETOS AEREOS PEDRO MORTA Y VLADIMIR JIMENEZ</t>
  </si>
  <si>
    <t>E450000000019</t>
  </si>
  <si>
    <t>FRESCO DEL HORNO</t>
  </si>
  <si>
    <t>COMPRA DE POSTRES</t>
  </si>
  <si>
    <t>E450000094397</t>
  </si>
  <si>
    <t>EDEESTE</t>
  </si>
  <si>
    <t>SERV. DE ENERGIA ELECTRICA</t>
  </si>
  <si>
    <t>B1500000229</t>
  </si>
  <si>
    <t>Portafolio.Do, SRL</t>
  </si>
  <si>
    <t>PAGO COMPRA DE LANYARD PERSONALIZADO CON YOYO Y PORTA CARNET PARA SER UTILIZADOS POR ESTE INDOCAL, SEGÚN FACTURA B1500000173. VER ANEXOS</t>
  </si>
  <si>
    <t>E450000000023</t>
  </si>
  <si>
    <t>E450000001423</t>
  </si>
  <si>
    <t>DHL</t>
  </si>
  <si>
    <t>ENVIO DE MUESTRAS</t>
  </si>
  <si>
    <t>B1500000422</t>
  </si>
  <si>
    <t>LUCEMAS SUPPLY</t>
  </si>
  <si>
    <t>COMPRA UTENSILIOS DE COCINA</t>
  </si>
  <si>
    <t>B1500000180</t>
  </si>
  <si>
    <t>JUAN M. CARDENES</t>
  </si>
  <si>
    <t>NOTARIZACION DE DOCUMENTOS</t>
  </si>
  <si>
    <t>E450000006194</t>
  </si>
  <si>
    <t>SENASA</t>
  </si>
  <si>
    <t>SEGURO DE EMPLEADOS</t>
  </si>
  <si>
    <t>B1500000020</t>
  </si>
  <si>
    <t>ASM BORDADOS</t>
  </si>
  <si>
    <t>COMPRA CAMISAS PARA EMPLEADOS</t>
  </si>
  <si>
    <t>E450000144425</t>
  </si>
  <si>
    <t>CLARO</t>
  </si>
  <si>
    <t>SERV. TELEFONICO</t>
  </si>
  <si>
    <t>E450000025342</t>
  </si>
  <si>
    <t>AGUA PLANETA AZUL</t>
  </si>
  <si>
    <t>COMPRA DE BOTELLONES DE AGUA</t>
  </si>
  <si>
    <t>E450000116896</t>
  </si>
  <si>
    <t>EDESUR</t>
  </si>
  <si>
    <t>TOTAL CUENTAS POR PAGAR PROVEEDORES</t>
  </si>
  <si>
    <t xml:space="preserve">                      ELABORADO POR:                                                                                         REVISADO POR:                                                                                APROBADO POR:
                           CONTADOR                                                                                          DPTO. CONTABILIDAD                                                                              DIR.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</si>
</sst>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dd/mm/yyyy;@"/>
    <numFmt numFmtId="166" formatCode="[$-409]d\-mmm\-yy;@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6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6"/>
      <color rgb="FF000000"/>
      <name val="Times New Roman"/>
      <family val="1"/>
    </font>
    <font>
      <b/>
      <sz val="16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2"/>
      <color rgb="FF000000"/>
      <name val="Aptos"/>
      <family val="2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5" fillId="0" borderId="0" xfId="0" applyFont="1" applyAlignment="1">
      <alignment horizontal="center" wrapText="1"/>
    </xf>
    <xf numFmtId="43" fontId="6" fillId="0" borderId="0" xfId="1" applyFont="1" applyFill="1" applyBorder="1" applyAlignment="1">
      <alignment vertical="center" wrapText="1"/>
    </xf>
    <xf numFmtId="166" fontId="6" fillId="0" borderId="0" xfId="0" applyNumberFormat="1" applyFont="1" applyAlignment="1">
      <alignment horizont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165" fontId="7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43" fontId="7" fillId="0" borderId="2" xfId="1" applyFont="1" applyFill="1" applyBorder="1" applyAlignment="1">
      <alignment vertical="center"/>
    </xf>
    <xf numFmtId="165" fontId="7" fillId="0" borderId="1" xfId="0" applyNumberFormat="1" applyFont="1" applyBorder="1" applyAlignment="1">
      <alignment horizontal="center" vertical="center" wrapText="1"/>
    </xf>
    <xf numFmtId="43" fontId="7" fillId="0" borderId="1" xfId="1" applyFont="1" applyFill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166" fontId="7" fillId="0" borderId="1" xfId="0" applyNumberFormat="1" applyFont="1" applyBorder="1" applyAlignment="1">
      <alignment horizontal="center" wrapText="1"/>
    </xf>
    <xf numFmtId="0" fontId="11" fillId="0" borderId="6" xfId="0" applyFont="1" applyBorder="1" applyAlignment="1">
      <alignment wrapText="1"/>
    </xf>
    <xf numFmtId="43" fontId="11" fillId="0" borderId="1" xfId="1" applyFont="1" applyFill="1" applyBorder="1" applyAlignment="1">
      <alignment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/>
    </xf>
    <xf numFmtId="43" fontId="7" fillId="0" borderId="1" xfId="1" applyFont="1" applyFill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2" fillId="0" borderId="0" xfId="0" applyFont="1"/>
    <xf numFmtId="43" fontId="7" fillId="0" borderId="1" xfId="1" applyFont="1" applyFill="1" applyBorder="1" applyAlignment="1">
      <alignment horizontal="center" vertical="center"/>
    </xf>
    <xf numFmtId="165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43" fontId="7" fillId="0" borderId="0" xfId="1" applyFont="1" applyFill="1" applyBorder="1" applyAlignment="1">
      <alignment vertical="center" wrapText="1"/>
    </xf>
    <xf numFmtId="4" fontId="12" fillId="0" borderId="1" xfId="0" applyNumberFormat="1" applyFont="1" applyBorder="1"/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43" fontId="7" fillId="0" borderId="2" xfId="1" applyFont="1" applyFill="1" applyBorder="1" applyAlignment="1">
      <alignment vertical="center" wrapText="1"/>
    </xf>
    <xf numFmtId="165" fontId="11" fillId="0" borderId="10" xfId="0" applyNumberFormat="1" applyFont="1" applyBorder="1" applyAlignment="1">
      <alignment horizontal="left" vertical="center" wrapText="1"/>
    </xf>
    <xf numFmtId="165" fontId="11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Millares" xfId="1" builtinId="3"/>
    <cellStyle name="Millares 2" xfId="2" xr:uid="{90B64643-279A-40F6-AD61-461087D18E2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312965</xdr:colOff>
      <xdr:row>0</xdr:row>
      <xdr:rowOff>95250</xdr:rowOff>
    </xdr:from>
    <xdr:ext cx="1115785" cy="938892"/>
    <xdr:pic>
      <xdr:nvPicPr>
        <xdr:cNvPr id="12" name="Picture 1">
          <a:extLst>
            <a:ext uri="{FF2B5EF4-FFF2-40B4-BE49-F238E27FC236}">
              <a16:creationId xmlns:a16="http://schemas.microsoft.com/office/drawing/2014/main" id="{66EA2AC9-B096-42A2-8F22-8D90A45A19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l="8358" t="37408" r="76648" b="45120"/>
        <a:stretch/>
      </xdr:blipFill>
      <xdr:spPr bwMode="auto">
        <a:xfrm>
          <a:off x="1578429" y="95250"/>
          <a:ext cx="1115785" cy="938892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1578428</xdr:colOff>
      <xdr:row>0</xdr:row>
      <xdr:rowOff>108856</xdr:rowOff>
    </xdr:from>
    <xdr:ext cx="1042272" cy="979715"/>
    <xdr:pic>
      <xdr:nvPicPr>
        <xdr:cNvPr id="14" name="Picture 1">
          <a:extLst>
            <a:ext uri="{FF2B5EF4-FFF2-40B4-BE49-F238E27FC236}">
              <a16:creationId xmlns:a16="http://schemas.microsoft.com/office/drawing/2014/main" id="{61A9970C-DAB8-41A1-8C3B-324193A9BA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l="41131" t="37408" r="45694" b="39957"/>
        <a:stretch/>
      </xdr:blipFill>
      <xdr:spPr bwMode="auto">
        <a:xfrm>
          <a:off x="7878535" y="108856"/>
          <a:ext cx="1042272" cy="97971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61064-720A-46EB-9B4A-F52B51037A6C}">
  <dimension ref="A1:E87"/>
  <sheetViews>
    <sheetView showGridLines="0" tabSelected="1" zoomScale="70" zoomScaleNormal="70" zoomScaleSheetLayoutView="56" zoomScalePageLayoutView="60" workbookViewId="0">
      <selection activeCell="A84" sqref="A84:E85"/>
    </sheetView>
  </sheetViews>
  <sheetFormatPr baseColWidth="10" defaultColWidth="11.42578125" defaultRowHeight="15" x14ac:dyDescent="0.25"/>
  <cols>
    <col min="1" max="1" width="19" customWidth="1"/>
    <col min="2" max="2" width="35.42578125" style="6" customWidth="1"/>
    <col min="3" max="3" width="40" customWidth="1"/>
    <col min="4" max="4" width="43.42578125" customWidth="1"/>
    <col min="5" max="5" width="20.140625" customWidth="1"/>
    <col min="6" max="6" width="13.140625" customWidth="1"/>
  </cols>
  <sheetData>
    <row r="1" spans="1:5" x14ac:dyDescent="0.25">
      <c r="A1" s="1"/>
      <c r="B1" s="7"/>
      <c r="C1" s="1"/>
      <c r="D1" s="1"/>
      <c r="E1" s="1"/>
    </row>
    <row r="2" spans="1:5" ht="20.25" customHeight="1" x14ac:dyDescent="0.3">
      <c r="A2" s="38" t="s">
        <v>0</v>
      </c>
      <c r="B2" s="38"/>
      <c r="C2" s="38"/>
      <c r="D2" s="38"/>
      <c r="E2" s="38"/>
    </row>
    <row r="3" spans="1:5" ht="20.25" customHeight="1" x14ac:dyDescent="0.3">
      <c r="A3" s="39" t="s">
        <v>1</v>
      </c>
      <c r="B3" s="39"/>
      <c r="C3" s="39"/>
      <c r="D3" s="39"/>
      <c r="E3" s="39"/>
    </row>
    <row r="4" spans="1:5" ht="20.25" x14ac:dyDescent="0.3">
      <c r="A4" s="40" t="s">
        <v>2</v>
      </c>
      <c r="B4" s="40"/>
      <c r="C4" s="40"/>
      <c r="D4" s="40"/>
      <c r="E4" s="40"/>
    </row>
    <row r="5" spans="1:5" ht="20.25" x14ac:dyDescent="0.3">
      <c r="A5" s="40" t="s">
        <v>3</v>
      </c>
      <c r="B5" s="40"/>
      <c r="C5" s="40"/>
      <c r="D5" s="40"/>
      <c r="E5" s="40"/>
    </row>
    <row r="6" spans="1:5" ht="29.25" thickBot="1" x14ac:dyDescent="0.3">
      <c r="A6" s="19" t="s">
        <v>4</v>
      </c>
      <c r="B6" s="20" t="s">
        <v>5</v>
      </c>
      <c r="C6" s="21" t="s">
        <v>6</v>
      </c>
      <c r="D6" s="19" t="s">
        <v>7</v>
      </c>
      <c r="E6" s="19" t="s">
        <v>8</v>
      </c>
    </row>
    <row r="7" spans="1:5" x14ac:dyDescent="0.25">
      <c r="A7" s="22">
        <v>45961</v>
      </c>
      <c r="B7" s="11" t="s">
        <v>9</v>
      </c>
      <c r="C7" s="11" t="s">
        <v>10</v>
      </c>
      <c r="D7" s="11" t="s">
        <v>11</v>
      </c>
      <c r="E7" s="12">
        <v>1477051.0264399999</v>
      </c>
    </row>
    <row r="8" spans="1:5" x14ac:dyDescent="0.25">
      <c r="A8" s="22">
        <v>46023</v>
      </c>
      <c r="B8" s="11" t="s">
        <v>12</v>
      </c>
      <c r="C8" s="11" t="s">
        <v>13</v>
      </c>
      <c r="D8" s="11" t="s">
        <v>14</v>
      </c>
      <c r="E8" s="12">
        <f>177000</f>
        <v>177000</v>
      </c>
    </row>
    <row r="9" spans="1:5" s="25" customFormat="1" x14ac:dyDescent="0.25">
      <c r="A9" s="22">
        <v>46054</v>
      </c>
      <c r="B9" s="11" t="s">
        <v>12</v>
      </c>
      <c r="C9" s="11" t="s">
        <v>13</v>
      </c>
      <c r="D9" s="11" t="s">
        <v>15</v>
      </c>
      <c r="E9" s="12">
        <f>177000</f>
        <v>177000</v>
      </c>
    </row>
    <row r="10" spans="1:5" x14ac:dyDescent="0.25">
      <c r="A10" s="22">
        <v>46082</v>
      </c>
      <c r="B10" s="11" t="s">
        <v>12</v>
      </c>
      <c r="C10" s="11" t="s">
        <v>13</v>
      </c>
      <c r="D10" s="11" t="s">
        <v>16</v>
      </c>
      <c r="E10" s="12">
        <f>177000</f>
        <v>177000</v>
      </c>
    </row>
    <row r="11" spans="1:5" x14ac:dyDescent="0.25">
      <c r="A11" s="22">
        <v>46098</v>
      </c>
      <c r="B11" s="11" t="s">
        <v>17</v>
      </c>
      <c r="C11" s="11" t="s">
        <v>18</v>
      </c>
      <c r="D11" s="11" t="s">
        <v>19</v>
      </c>
      <c r="E11" s="23">
        <v>23640.27</v>
      </c>
    </row>
    <row r="12" spans="1:5" x14ac:dyDescent="0.25">
      <c r="A12" s="9">
        <v>46111</v>
      </c>
      <c r="B12" s="11" t="s">
        <v>20</v>
      </c>
      <c r="C12" s="11" t="s">
        <v>21</v>
      </c>
      <c r="D12" s="11" t="s">
        <v>22</v>
      </c>
      <c r="E12" s="12">
        <v>163200</v>
      </c>
    </row>
    <row r="13" spans="1:5" x14ac:dyDescent="0.25">
      <c r="A13" s="22">
        <v>46113</v>
      </c>
      <c r="B13" s="11" t="s">
        <v>12</v>
      </c>
      <c r="C13" s="11" t="s">
        <v>13</v>
      </c>
      <c r="D13" s="11" t="s">
        <v>23</v>
      </c>
      <c r="E13" s="12">
        <f>177000</f>
        <v>177000</v>
      </c>
    </row>
    <row r="14" spans="1:5" x14ac:dyDescent="0.25">
      <c r="A14" s="22">
        <v>46135</v>
      </c>
      <c r="B14" s="11" t="s">
        <v>24</v>
      </c>
      <c r="C14" s="11" t="s">
        <v>25</v>
      </c>
      <c r="D14" s="11" t="s">
        <v>26</v>
      </c>
      <c r="E14" s="12">
        <v>258050.2</v>
      </c>
    </row>
    <row r="15" spans="1:5" x14ac:dyDescent="0.25">
      <c r="A15" s="22">
        <v>46143</v>
      </c>
      <c r="B15" s="11" t="s">
        <v>12</v>
      </c>
      <c r="C15" s="11" t="s">
        <v>13</v>
      </c>
      <c r="D15" s="11" t="s">
        <v>27</v>
      </c>
      <c r="E15" s="12">
        <f>177000</f>
        <v>177000</v>
      </c>
    </row>
    <row r="16" spans="1:5" s="2" customFormat="1" x14ac:dyDescent="0.25">
      <c r="A16" s="22">
        <v>46148</v>
      </c>
      <c r="B16" s="11" t="s">
        <v>28</v>
      </c>
      <c r="C16" s="11" t="s">
        <v>29</v>
      </c>
      <c r="D16" s="11" t="s">
        <v>19</v>
      </c>
      <c r="E16" s="26">
        <v>231398</v>
      </c>
    </row>
    <row r="17" spans="1:5" s="2" customFormat="1" x14ac:dyDescent="0.25">
      <c r="A17" s="9">
        <v>46148</v>
      </c>
      <c r="B17" s="11" t="s">
        <v>30</v>
      </c>
      <c r="C17" s="11" t="s">
        <v>31</v>
      </c>
      <c r="D17" s="11" t="s">
        <v>32</v>
      </c>
      <c r="E17" s="26">
        <v>97252.65</v>
      </c>
    </row>
    <row r="18" spans="1:5" s="2" customFormat="1" x14ac:dyDescent="0.25">
      <c r="A18" s="9">
        <v>46153</v>
      </c>
      <c r="B18" s="10" t="s">
        <v>33</v>
      </c>
      <c r="C18" s="34" t="s">
        <v>34</v>
      </c>
      <c r="D18" s="11" t="s">
        <v>35</v>
      </c>
      <c r="E18" s="14">
        <v>250000</v>
      </c>
    </row>
    <row r="19" spans="1:5" s="2" customFormat="1" x14ac:dyDescent="0.25">
      <c r="A19" s="9">
        <v>46155</v>
      </c>
      <c r="B19" s="10" t="s">
        <v>36</v>
      </c>
      <c r="C19" s="34" t="s">
        <v>37</v>
      </c>
      <c r="D19" s="11" t="s">
        <v>38</v>
      </c>
      <c r="E19" s="35">
        <v>25238.83</v>
      </c>
    </row>
    <row r="20" spans="1:5" x14ac:dyDescent="0.25">
      <c r="A20" s="22">
        <v>46157</v>
      </c>
      <c r="B20" s="11" t="s">
        <v>39</v>
      </c>
      <c r="C20" s="11" t="s">
        <v>40</v>
      </c>
      <c r="D20" s="11" t="s">
        <v>41</v>
      </c>
      <c r="E20" s="12">
        <v>57125.71</v>
      </c>
    </row>
    <row r="21" spans="1:5" x14ac:dyDescent="0.25">
      <c r="A21" s="22">
        <v>46157</v>
      </c>
      <c r="B21" s="11" t="s">
        <v>42</v>
      </c>
      <c r="C21" s="11" t="s">
        <v>43</v>
      </c>
      <c r="D21" s="11" t="s">
        <v>44</v>
      </c>
      <c r="E21" s="12">
        <v>50300</v>
      </c>
    </row>
    <row r="22" spans="1:5" x14ac:dyDescent="0.25">
      <c r="A22" s="9">
        <v>46162</v>
      </c>
      <c r="B22" s="11" t="s">
        <v>45</v>
      </c>
      <c r="C22" s="11" t="s">
        <v>46</v>
      </c>
      <c r="D22" s="11" t="s">
        <v>47</v>
      </c>
      <c r="E22" s="14">
        <v>97976.2</v>
      </c>
    </row>
    <row r="23" spans="1:5" x14ac:dyDescent="0.25">
      <c r="A23" s="13">
        <v>46163</v>
      </c>
      <c r="B23" s="10" t="s">
        <v>48</v>
      </c>
      <c r="C23" s="10" t="s">
        <v>49</v>
      </c>
      <c r="D23" s="11" t="s">
        <v>50</v>
      </c>
      <c r="E23" s="14">
        <v>249839.5</v>
      </c>
    </row>
    <row r="24" spans="1:5" x14ac:dyDescent="0.25">
      <c r="A24" s="13">
        <v>46167</v>
      </c>
      <c r="B24" s="10" t="s">
        <v>51</v>
      </c>
      <c r="C24" s="10" t="s">
        <v>43</v>
      </c>
      <c r="D24" s="11" t="s">
        <v>44</v>
      </c>
      <c r="E24" s="14">
        <v>2350</v>
      </c>
    </row>
    <row r="25" spans="1:5" x14ac:dyDescent="0.25">
      <c r="A25" s="13">
        <v>46167</v>
      </c>
      <c r="B25" s="10" t="s">
        <v>52</v>
      </c>
      <c r="C25" s="10" t="s">
        <v>53</v>
      </c>
      <c r="D25" s="11" t="s">
        <v>54</v>
      </c>
      <c r="E25" s="14">
        <v>121004.47</v>
      </c>
    </row>
    <row r="26" spans="1:5" x14ac:dyDescent="0.25">
      <c r="A26" s="13">
        <v>46168</v>
      </c>
      <c r="B26" s="10" t="s">
        <v>55</v>
      </c>
      <c r="C26" s="10" t="s">
        <v>56</v>
      </c>
      <c r="D26" s="11" t="s">
        <v>57</v>
      </c>
      <c r="E26" s="14">
        <v>40639.199999999997</v>
      </c>
    </row>
    <row r="27" spans="1:5" x14ac:dyDescent="0.25">
      <c r="A27" s="13">
        <v>46168</v>
      </c>
      <c r="B27" s="10" t="s">
        <v>58</v>
      </c>
      <c r="C27" s="10" t="s">
        <v>59</v>
      </c>
      <c r="D27" s="11" t="s">
        <v>60</v>
      </c>
      <c r="E27" s="14">
        <v>63130</v>
      </c>
    </row>
    <row r="28" spans="1:5" x14ac:dyDescent="0.25">
      <c r="A28" s="13">
        <v>46168</v>
      </c>
      <c r="B28" s="10" t="s">
        <v>61</v>
      </c>
      <c r="C28" s="10" t="s">
        <v>62</v>
      </c>
      <c r="D28" s="11" t="s">
        <v>63</v>
      </c>
      <c r="E28" s="12">
        <v>414589.5</v>
      </c>
    </row>
    <row r="29" spans="1:5" x14ac:dyDescent="0.25">
      <c r="A29" s="9">
        <v>46169</v>
      </c>
      <c r="B29" s="11" t="s">
        <v>64</v>
      </c>
      <c r="C29" s="11" t="s">
        <v>65</v>
      </c>
      <c r="D29" s="11" t="s">
        <v>66</v>
      </c>
      <c r="E29" s="14">
        <v>22656</v>
      </c>
    </row>
    <row r="30" spans="1:5" x14ac:dyDescent="0.25">
      <c r="A30" s="13">
        <v>46169</v>
      </c>
      <c r="B30" s="10" t="s">
        <v>67</v>
      </c>
      <c r="C30" s="10" t="s">
        <v>68</v>
      </c>
      <c r="D30" s="11" t="s">
        <v>69</v>
      </c>
      <c r="E30" s="14">
        <v>123068.96</v>
      </c>
    </row>
    <row r="31" spans="1:5" x14ac:dyDescent="0.25">
      <c r="A31" s="13">
        <v>46171</v>
      </c>
      <c r="B31" s="10" t="s">
        <v>70</v>
      </c>
      <c r="C31" s="10" t="s">
        <v>71</v>
      </c>
      <c r="D31" s="11" t="s">
        <v>72</v>
      </c>
      <c r="E31" s="14">
        <v>6525</v>
      </c>
    </row>
    <row r="32" spans="1:5" x14ac:dyDescent="0.25">
      <c r="A32" s="13">
        <v>46173</v>
      </c>
      <c r="B32" s="10" t="s">
        <v>73</v>
      </c>
      <c r="C32" s="10" t="s">
        <v>74</v>
      </c>
      <c r="D32" s="11" t="s">
        <v>47</v>
      </c>
      <c r="E32" s="14">
        <v>307371.92</v>
      </c>
    </row>
    <row r="33" spans="1:5" hidden="1" x14ac:dyDescent="0.25">
      <c r="A33" s="13"/>
      <c r="B33" s="10"/>
      <c r="C33" s="10"/>
      <c r="D33" s="11"/>
      <c r="E33" s="14"/>
    </row>
    <row r="34" spans="1:5" hidden="1" x14ac:dyDescent="0.25">
      <c r="A34" s="13"/>
      <c r="B34" s="10"/>
      <c r="C34" s="10"/>
      <c r="D34" s="11"/>
      <c r="E34" s="14"/>
    </row>
    <row r="35" spans="1:5" hidden="1" x14ac:dyDescent="0.25">
      <c r="A35" s="13"/>
      <c r="B35" s="10"/>
      <c r="C35" s="10"/>
      <c r="D35" s="11"/>
      <c r="E35" s="14"/>
    </row>
    <row r="36" spans="1:5" hidden="1" x14ac:dyDescent="0.25">
      <c r="A36" s="13"/>
      <c r="B36" s="10"/>
      <c r="C36" s="10"/>
      <c r="D36" s="11"/>
      <c r="E36" s="14"/>
    </row>
    <row r="37" spans="1:5" hidden="1" x14ac:dyDescent="0.25">
      <c r="A37" s="13"/>
      <c r="B37" s="10"/>
      <c r="C37" s="10"/>
      <c r="D37" s="11"/>
      <c r="E37" s="14"/>
    </row>
    <row r="38" spans="1:5" hidden="1" x14ac:dyDescent="0.25">
      <c r="A38" s="13"/>
      <c r="B38" s="10"/>
      <c r="C38" s="10"/>
      <c r="D38" s="11"/>
      <c r="E38" s="14"/>
    </row>
    <row r="39" spans="1:5" hidden="1" x14ac:dyDescent="0.25">
      <c r="A39" s="13"/>
      <c r="B39" s="10"/>
      <c r="C39" s="10"/>
      <c r="D39" s="11"/>
      <c r="E39" s="14"/>
    </row>
    <row r="40" spans="1:5" hidden="1" x14ac:dyDescent="0.25">
      <c r="A40" s="22"/>
      <c r="B40" s="11"/>
      <c r="C40" s="11"/>
      <c r="D40" s="11"/>
      <c r="E40" s="23"/>
    </row>
    <row r="41" spans="1:5" hidden="1" x14ac:dyDescent="0.25">
      <c r="A41" s="22"/>
      <c r="B41" s="11"/>
      <c r="C41" s="11"/>
      <c r="D41" s="11"/>
      <c r="E41" s="23"/>
    </row>
    <row r="42" spans="1:5" hidden="1" x14ac:dyDescent="0.25">
      <c r="A42" s="22"/>
      <c r="B42" s="11"/>
      <c r="C42" s="11"/>
      <c r="D42" s="24"/>
      <c r="E42" s="23"/>
    </row>
    <row r="43" spans="1:5" hidden="1" x14ac:dyDescent="0.25">
      <c r="A43" s="22"/>
      <c r="B43" s="11"/>
      <c r="C43" s="11"/>
      <c r="D43" s="11"/>
      <c r="E43" s="23"/>
    </row>
    <row r="44" spans="1:5" hidden="1" x14ac:dyDescent="0.25">
      <c r="A44" s="22"/>
      <c r="B44" s="11"/>
      <c r="C44" s="11"/>
      <c r="D44" s="11"/>
      <c r="E44" s="23"/>
    </row>
    <row r="45" spans="1:5" hidden="1" x14ac:dyDescent="0.25">
      <c r="A45" s="22"/>
      <c r="B45" s="11"/>
      <c r="C45" s="11"/>
      <c r="D45" s="11"/>
      <c r="E45" s="23"/>
    </row>
    <row r="46" spans="1:5" hidden="1" x14ac:dyDescent="0.25">
      <c r="A46" s="22"/>
      <c r="B46" s="11"/>
      <c r="C46" s="11"/>
      <c r="D46" s="11"/>
      <c r="E46" s="23"/>
    </row>
    <row r="47" spans="1:5" hidden="1" x14ac:dyDescent="0.25">
      <c r="A47" s="22"/>
      <c r="B47" s="11"/>
      <c r="C47" s="11"/>
      <c r="D47" s="11"/>
      <c r="E47" s="23"/>
    </row>
    <row r="48" spans="1:5" hidden="1" x14ac:dyDescent="0.25">
      <c r="A48" s="22"/>
      <c r="B48" s="11"/>
      <c r="C48" s="11"/>
      <c r="D48" s="11"/>
      <c r="E48" s="23"/>
    </row>
    <row r="49" spans="1:5" hidden="1" x14ac:dyDescent="0.25">
      <c r="A49" s="9"/>
      <c r="B49" s="11"/>
      <c r="C49" s="11"/>
      <c r="D49" s="11"/>
      <c r="E49" s="12"/>
    </row>
    <row r="50" spans="1:5" hidden="1" x14ac:dyDescent="0.25">
      <c r="A50" s="22"/>
      <c r="B50" s="11"/>
      <c r="C50" s="11"/>
      <c r="D50" s="24"/>
      <c r="E50" s="23"/>
    </row>
    <row r="51" spans="1:5" hidden="1" x14ac:dyDescent="0.25">
      <c r="A51" s="22"/>
      <c r="B51" s="11"/>
      <c r="C51" s="11"/>
      <c r="D51" s="11"/>
      <c r="E51" s="23"/>
    </row>
    <row r="52" spans="1:5" hidden="1" x14ac:dyDescent="0.25">
      <c r="A52" s="22"/>
      <c r="B52" s="11"/>
      <c r="C52" s="11"/>
      <c r="D52" s="11"/>
      <c r="E52" s="23"/>
    </row>
    <row r="53" spans="1:5" hidden="1" x14ac:dyDescent="0.25">
      <c r="A53" s="22"/>
      <c r="B53" s="11"/>
      <c r="C53" s="11"/>
      <c r="D53" s="11"/>
      <c r="E53" s="23"/>
    </row>
    <row r="54" spans="1:5" hidden="1" x14ac:dyDescent="0.25">
      <c r="A54" s="13"/>
      <c r="B54" s="10"/>
      <c r="C54" s="10"/>
      <c r="D54" s="10"/>
      <c r="E54" s="14"/>
    </row>
    <row r="55" spans="1:5" hidden="1" x14ac:dyDescent="0.25">
      <c r="A55" s="13"/>
      <c r="B55" s="10"/>
      <c r="C55" s="10"/>
      <c r="D55" s="10"/>
      <c r="E55" s="14"/>
    </row>
    <row r="56" spans="1:5" hidden="1" x14ac:dyDescent="0.25">
      <c r="A56" s="13"/>
      <c r="B56" s="10"/>
      <c r="C56" s="10"/>
      <c r="D56" s="10"/>
      <c r="E56" s="14"/>
    </row>
    <row r="57" spans="1:5" hidden="1" x14ac:dyDescent="0.25">
      <c r="A57" s="13"/>
      <c r="B57" s="10"/>
      <c r="C57" s="10"/>
      <c r="D57" s="10"/>
      <c r="E57" s="14"/>
    </row>
    <row r="58" spans="1:5" hidden="1" x14ac:dyDescent="0.25">
      <c r="A58" s="13"/>
      <c r="B58" s="10"/>
      <c r="C58" s="10"/>
      <c r="D58" s="10"/>
      <c r="E58" s="14"/>
    </row>
    <row r="59" spans="1:5" hidden="1" x14ac:dyDescent="0.25">
      <c r="A59" s="22"/>
      <c r="B59" s="11"/>
      <c r="C59" s="11"/>
      <c r="D59" s="11"/>
      <c r="E59" s="23"/>
    </row>
    <row r="60" spans="1:5" hidden="1" x14ac:dyDescent="0.25">
      <c r="A60" s="22"/>
      <c r="B60" s="11"/>
      <c r="C60" s="11"/>
      <c r="D60" s="11"/>
      <c r="E60" s="23"/>
    </row>
    <row r="61" spans="1:5" hidden="1" x14ac:dyDescent="0.25">
      <c r="A61" s="22"/>
      <c r="B61" s="11"/>
      <c r="C61" s="11"/>
      <c r="D61" s="11"/>
      <c r="E61" s="23"/>
    </row>
    <row r="62" spans="1:5" hidden="1" x14ac:dyDescent="0.25">
      <c r="A62" s="13"/>
      <c r="B62" s="10"/>
      <c r="C62" s="10"/>
      <c r="D62" s="15"/>
      <c r="E62" s="14"/>
    </row>
    <row r="63" spans="1:5" hidden="1" x14ac:dyDescent="0.25">
      <c r="A63" s="22"/>
      <c r="B63" s="11"/>
      <c r="C63" s="11"/>
      <c r="D63" s="11"/>
      <c r="E63" s="23"/>
    </row>
    <row r="64" spans="1:5" hidden="1" x14ac:dyDescent="0.25">
      <c r="A64" s="22"/>
      <c r="B64" s="11"/>
      <c r="C64" s="11"/>
      <c r="D64" s="24"/>
      <c r="E64" s="23"/>
    </row>
    <row r="65" spans="1:5" hidden="1" x14ac:dyDescent="0.25">
      <c r="A65" s="13"/>
      <c r="B65" s="10"/>
      <c r="C65" s="10"/>
      <c r="D65" s="15"/>
      <c r="E65" s="14"/>
    </row>
    <row r="66" spans="1:5" hidden="1" x14ac:dyDescent="0.25">
      <c r="A66" s="13"/>
      <c r="B66" s="10"/>
      <c r="C66" s="10"/>
      <c r="D66" s="15"/>
      <c r="E66" s="14"/>
    </row>
    <row r="67" spans="1:5" hidden="1" x14ac:dyDescent="0.25">
      <c r="A67" s="13"/>
      <c r="B67" s="10"/>
      <c r="C67" s="10"/>
      <c r="D67" s="10"/>
      <c r="E67" s="14"/>
    </row>
    <row r="68" spans="1:5" hidden="1" x14ac:dyDescent="0.25">
      <c r="A68" s="13"/>
      <c r="B68" s="10"/>
      <c r="C68" s="10"/>
      <c r="D68" s="10"/>
      <c r="E68" s="14"/>
    </row>
    <row r="69" spans="1:5" hidden="1" x14ac:dyDescent="0.25">
      <c r="A69" s="13"/>
      <c r="B69" s="10"/>
      <c r="C69" s="10"/>
      <c r="D69" s="10"/>
      <c r="E69" s="14"/>
    </row>
    <row r="70" spans="1:5" hidden="1" x14ac:dyDescent="0.25">
      <c r="A70" s="22"/>
      <c r="B70" s="11"/>
      <c r="C70" s="11"/>
      <c r="D70" s="24"/>
      <c r="E70" s="23"/>
    </row>
    <row r="71" spans="1:5" hidden="1" x14ac:dyDescent="0.25">
      <c r="A71" s="22"/>
      <c r="B71" s="11"/>
      <c r="C71" s="11"/>
      <c r="D71" s="11"/>
      <c r="E71" s="23"/>
    </row>
    <row r="72" spans="1:5" hidden="1" x14ac:dyDescent="0.25">
      <c r="A72" s="22"/>
      <c r="B72" s="11"/>
      <c r="C72" s="11"/>
      <c r="D72" s="11"/>
      <c r="E72" s="23"/>
    </row>
    <row r="73" spans="1:5" hidden="1" x14ac:dyDescent="0.25">
      <c r="A73" s="22"/>
      <c r="B73" s="11"/>
      <c r="C73" s="11"/>
      <c r="D73" s="11"/>
      <c r="E73" s="23"/>
    </row>
    <row r="74" spans="1:5" ht="15.75" hidden="1" x14ac:dyDescent="0.25">
      <c r="A74" s="13"/>
      <c r="B74" s="10"/>
      <c r="C74" s="10"/>
      <c r="D74" s="10"/>
      <c r="E74" s="31"/>
    </row>
    <row r="75" spans="1:5" hidden="1" x14ac:dyDescent="0.25">
      <c r="A75" s="22"/>
      <c r="B75" s="11"/>
      <c r="C75" s="11"/>
      <c r="D75" s="11"/>
      <c r="E75" s="23"/>
    </row>
    <row r="76" spans="1:5" hidden="1" x14ac:dyDescent="0.25">
      <c r="A76" s="22"/>
      <c r="B76" s="11"/>
      <c r="C76" s="11"/>
      <c r="D76" s="11"/>
      <c r="E76" s="23"/>
    </row>
    <row r="77" spans="1:5" hidden="1" x14ac:dyDescent="0.25">
      <c r="A77" s="22"/>
      <c r="B77" s="11"/>
      <c r="C77" s="11"/>
      <c r="D77" s="11"/>
      <c r="E77" s="23"/>
    </row>
    <row r="78" spans="1:5" hidden="1" x14ac:dyDescent="0.25">
      <c r="A78" s="22"/>
      <c r="B78" s="11"/>
      <c r="C78" s="11"/>
      <c r="D78" s="24"/>
      <c r="E78" s="23"/>
    </row>
    <row r="79" spans="1:5" hidden="1" x14ac:dyDescent="0.25">
      <c r="A79" s="13"/>
      <c r="B79" s="10"/>
      <c r="C79" s="11"/>
      <c r="D79" s="10"/>
      <c r="E79" s="14"/>
    </row>
    <row r="80" spans="1:5" hidden="1" x14ac:dyDescent="0.25">
      <c r="A80" s="9"/>
      <c r="B80" s="11"/>
      <c r="C80" s="11"/>
      <c r="D80" s="11"/>
      <c r="E80" s="12"/>
    </row>
    <row r="81" spans="1:5" ht="20.25" customHeight="1" x14ac:dyDescent="0.25">
      <c r="A81" s="16"/>
      <c r="B81" s="32" t="s">
        <v>75</v>
      </c>
      <c r="C81" s="33"/>
      <c r="D81" s="17"/>
      <c r="E81" s="18">
        <f>SUM(E7:E80)</f>
        <v>4967407.4364400003</v>
      </c>
    </row>
    <row r="82" spans="1:5" ht="15.75" x14ac:dyDescent="0.25">
      <c r="A82" s="5"/>
      <c r="B82" s="8"/>
      <c r="C82" s="3"/>
      <c r="D82" s="3"/>
      <c r="E82" s="4"/>
    </row>
    <row r="83" spans="1:5" ht="15.75" x14ac:dyDescent="0.25">
      <c r="A83" s="5"/>
      <c r="B83" s="8"/>
      <c r="C83" s="3"/>
      <c r="D83" s="3"/>
      <c r="E83" s="4"/>
    </row>
    <row r="84" spans="1:5" ht="4.5" customHeight="1" x14ac:dyDescent="0.25">
      <c r="A84" s="36" t="s">
        <v>76</v>
      </c>
      <c r="B84" s="36"/>
      <c r="C84" s="36"/>
      <c r="D84" s="36"/>
      <c r="E84" s="36"/>
    </row>
    <row r="85" spans="1:5" ht="77.25" customHeight="1" x14ac:dyDescent="0.25">
      <c r="A85" s="37"/>
      <c r="B85" s="37"/>
      <c r="C85" s="37"/>
      <c r="D85" s="37"/>
      <c r="E85" s="37"/>
    </row>
    <row r="86" spans="1:5" x14ac:dyDescent="0.25">
      <c r="A86" s="27"/>
      <c r="B86" s="28"/>
      <c r="C86" s="29"/>
      <c r="D86" s="28"/>
      <c r="E86" s="30"/>
    </row>
    <row r="87" spans="1:5" x14ac:dyDescent="0.25">
      <c r="A87" s="27"/>
      <c r="B87" s="28"/>
      <c r="C87" s="29"/>
      <c r="D87" s="28"/>
      <c r="E87" s="30"/>
    </row>
  </sheetData>
  <autoFilter ref="B6:E6" xr:uid="{2704CEB7-8494-425B-AF73-DEC6558E029E}"/>
  <mergeCells count="5">
    <mergeCell ref="A84:E85"/>
    <mergeCell ref="A2:E2"/>
    <mergeCell ref="A3:E3"/>
    <mergeCell ref="A4:E4"/>
    <mergeCell ref="A5:E5"/>
  </mergeCells>
  <printOptions horizontalCentered="1"/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EA9D708B57344CA68C55E7CF47B54F" ma:contentTypeVersion="18" ma:contentTypeDescription="Crear nuevo documento." ma:contentTypeScope="" ma:versionID="ee52b637b5023859b02a1cb2ae7fd044">
  <xsd:schema xmlns:xsd="http://www.w3.org/2001/XMLSchema" xmlns:xs="http://www.w3.org/2001/XMLSchema" xmlns:p="http://schemas.microsoft.com/office/2006/metadata/properties" xmlns:ns2="fe31c6d8-7f61-49d0-bcd2-7f4723375292" xmlns:ns3="7c4fcdda-f9b5-40b8-842f-ddd6d3501c38" targetNamespace="http://schemas.microsoft.com/office/2006/metadata/properties" ma:root="true" ma:fieldsID="bbbc4a30ada539ea74e4d01dee30b433" ns2:_="" ns3:_="">
    <xsd:import namespace="fe31c6d8-7f61-49d0-bcd2-7f4723375292"/>
    <xsd:import namespace="7c4fcdda-f9b5-40b8-842f-ddd6d3501c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31c6d8-7f61-49d0-bcd2-7f47233752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46cc2e44-3b31-497e-bac1-2b2c91140f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fcdda-f9b5-40b8-842f-ddd6d3501c3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f024dc9-7381-4fbc-81c7-6f2b44c6452e}" ma:internalName="TaxCatchAll" ma:showField="CatchAllData" ma:web="7c4fcdda-f9b5-40b8-842f-ddd6d3501c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31c6d8-7f61-49d0-bcd2-7f4723375292">
      <Terms xmlns="http://schemas.microsoft.com/office/infopath/2007/PartnerControls"/>
    </lcf76f155ced4ddcb4097134ff3c332f>
    <TaxCatchAll xmlns="7c4fcdda-f9b5-40b8-842f-ddd6d3501c38" xsi:nil="true"/>
  </documentManagement>
</p:properties>
</file>

<file path=customXml/itemProps1.xml><?xml version="1.0" encoding="utf-8"?>
<ds:datastoreItem xmlns:ds="http://schemas.openxmlformats.org/officeDocument/2006/customXml" ds:itemID="{B10AF3B3-7249-493D-9F73-13C1E6354E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31c6d8-7f61-49d0-bcd2-7f4723375292"/>
    <ds:schemaRef ds:uri="7c4fcdda-f9b5-40b8-842f-ddd6d3501c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12208C-1938-497F-BE51-F790C62BE2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C073C0-E696-4B11-8871-30BBE68E318A}">
  <ds:schemaRefs>
    <ds:schemaRef ds:uri="http://schemas.microsoft.com/office/2006/documentManagement/types"/>
    <ds:schemaRef ds:uri="fe31c6d8-7f61-49d0-bcd2-7f4723375292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7c4fcdda-f9b5-40b8-842f-ddd6d3501c38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 ABRIL 2026</vt:lpstr>
      <vt:lpstr>'CXP ABRIL 2026'!Área_de_impresión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Miguel Rivera</dc:creator>
  <cp:keywords/>
  <dc:description/>
  <cp:lastModifiedBy>Yevalyn Montero</cp:lastModifiedBy>
  <cp:revision/>
  <dcterms:created xsi:type="dcterms:W3CDTF">2026-04-16T14:07:54Z</dcterms:created>
  <dcterms:modified xsi:type="dcterms:W3CDTF">2026-06-12T16:08:15Z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0x010100ECEA9D708B57344CA68C55E7CF47B54F</vt:lpwstr>
  </property>
  <property fmtid="{D5CDD505-2E9C-101B-9397-08002B2CF9AE}" pid="3" name="MediaServiceImageTags">
    <vt:lpwstr/>
  </property>
</Properties>
</file>