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yespejo\OneDrive - INSTITUTO DOMINICANO PARA LA CALIDAD (INDOCAL)\Escritorio\"/>
    </mc:Choice>
  </mc:AlternateContent>
  <xr:revisionPtr revIDLastSave="0" documentId="8_{4A01C1F8-F638-445E-8423-6BBD95BE5E20}" xr6:coauthVersionLast="47" xr6:coauthVersionMax="47" xr10:uidLastSave="{00000000-0000-0000-0000-000000000000}"/>
  <bookViews>
    <workbookView xWindow="-120" yWindow="-120" windowWidth="29040" windowHeight="15720" xr2:uid="{FC2C2975-2264-438D-BCD6-6473E9D0F0EF}"/>
  </bookViews>
  <sheets>
    <sheet name="CARGA FIJA SEPT.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2" i="1" l="1"/>
  <c r="E22" i="1"/>
  <c r="I21" i="1"/>
  <c r="G21" i="1"/>
  <c r="I20" i="1"/>
  <c r="G20" i="1"/>
  <c r="I19" i="1"/>
  <c r="G19" i="1"/>
  <c r="I18" i="1"/>
  <c r="G18" i="1"/>
  <c r="I17" i="1"/>
  <c r="G17" i="1"/>
  <c r="I16" i="1"/>
  <c r="G16" i="1"/>
  <c r="I15" i="1"/>
  <c r="G15" i="1"/>
  <c r="I14" i="1"/>
  <c r="G14" i="1"/>
  <c r="I13" i="1"/>
  <c r="G13" i="1"/>
  <c r="I12" i="1"/>
  <c r="G12" i="1"/>
  <c r="I11" i="1"/>
  <c r="G11" i="1"/>
  <c r="I10" i="1"/>
  <c r="G10" i="1"/>
  <c r="I9" i="1"/>
  <c r="G9" i="1"/>
</calcChain>
</file>

<file path=xl/sharedStrings.xml><?xml version="1.0" encoding="utf-8"?>
<sst xmlns="http://schemas.openxmlformats.org/spreadsheetml/2006/main" count="37" uniqueCount="26">
  <si>
    <t>INSTITUTO DOMINICANO PARA LA CALIDAD</t>
  </si>
  <si>
    <t>RELACION DE PAGOS PENDIENTES A PROVEEDORES DE SERVICIOS (CARGA FIJA)</t>
  </si>
  <si>
    <t>Correspondiente al mes de  SEPTIEMBRE del 2025</t>
  </si>
  <si>
    <t>No. de factura o comprobante</t>
  </si>
  <si>
    <t>NOMBRE DEL PROVEEDOR</t>
  </si>
  <si>
    <t>CONCEPTO</t>
  </si>
  <si>
    <t>Monto Facturado</t>
  </si>
  <si>
    <t xml:space="preserve">Fecha Factura </t>
  </si>
  <si>
    <t>Fecha fin factura</t>
  </si>
  <si>
    <t xml:space="preserve">Monto Pagado a la fecha </t>
  </si>
  <si>
    <t>Monto Pendiente</t>
  </si>
  <si>
    <t>ESTADO (completo, pendiente, atrasado)</t>
  </si>
  <si>
    <t>E450000062237</t>
  </si>
  <si>
    <t>EDESUR</t>
  </si>
  <si>
    <t>PAGO SERVICIO DE ENERGIA ELECTRICA</t>
  </si>
  <si>
    <t>PENDIENTE DE PAGO</t>
  </si>
  <si>
    <t>E450000091363</t>
  </si>
  <si>
    <t>CLARO</t>
  </si>
  <si>
    <t>SERVICO DE TELEFONICO SEPT. 28</t>
  </si>
  <si>
    <t>EN PROCESO</t>
  </si>
  <si>
    <t>E450000012153</t>
  </si>
  <si>
    <t>CAASD</t>
  </si>
  <si>
    <t>SERVICIO DE AGUA POTABLE</t>
  </si>
  <si>
    <t>MONTO PENDIENTE DE PAGO</t>
  </si>
  <si>
    <t>ELABORADO POR:</t>
  </si>
  <si>
    <t>APROBADO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</si>
</sst>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28"/>
      <name val="Century Gothic"/>
      <family val="2"/>
    </font>
    <font>
      <b/>
      <sz val="18"/>
      <name val="Century Gothic"/>
      <family val="2"/>
    </font>
    <font>
      <sz val="16"/>
      <color rgb="FF000000"/>
      <name val="Times New Roman"/>
      <family val="1"/>
    </font>
    <font>
      <sz val="20"/>
      <name val="Arial"/>
      <family val="2"/>
    </font>
    <font>
      <b/>
      <sz val="12"/>
      <name val="Calibri Light"/>
      <family val="2"/>
    </font>
    <font>
      <sz val="16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4"/>
      <name val="Aptos Narrow"/>
      <family val="2"/>
      <scheme val="minor"/>
    </font>
    <font>
      <b/>
      <sz val="14"/>
      <name val="Arial"/>
      <family val="2"/>
    </font>
    <font>
      <sz val="14"/>
      <color rgb="FF000000"/>
      <name val="Aptos Narrow"/>
      <family val="2"/>
      <scheme val="minor"/>
    </font>
    <font>
      <b/>
      <sz val="20"/>
      <color rgb="FF000000"/>
      <name val="Aptos Narrow"/>
      <family val="2"/>
      <scheme val="minor"/>
    </font>
    <font>
      <sz val="11"/>
      <color indexed="8"/>
      <name val="Calibri"/>
      <family val="2"/>
    </font>
    <font>
      <sz val="16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FFFFFF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43" fontId="7" fillId="0" borderId="4" xfId="1" applyFont="1" applyFill="1" applyBorder="1" applyAlignment="1">
      <alignment vertical="center" wrapText="1"/>
    </xf>
    <xf numFmtId="164" fontId="7" fillId="0" borderId="4" xfId="0" applyNumberFormat="1" applyFont="1" applyBorder="1" applyAlignment="1">
      <alignment horizontal="center" vertical="center" wrapText="1"/>
    </xf>
    <xf numFmtId="14" fontId="7" fillId="0" borderId="5" xfId="0" applyNumberFormat="1" applyFont="1" applyBorder="1" applyAlignment="1">
      <alignment wrapText="1"/>
    </xf>
    <xf numFmtId="43" fontId="7" fillId="2" borderId="4" xfId="1" applyFont="1" applyFill="1" applyBorder="1" applyAlignment="1">
      <alignment vertical="center" wrapText="1"/>
    </xf>
    <xf numFmtId="43" fontId="8" fillId="2" borderId="4" xfId="1" applyFont="1" applyFill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2" borderId="5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wrapText="1"/>
    </xf>
    <xf numFmtId="0" fontId="7" fillId="0" borderId="7" xfId="0" applyFont="1" applyBorder="1" applyAlignment="1">
      <alignment horizontal="left" vertical="center" wrapText="1"/>
    </xf>
    <xf numFmtId="43" fontId="7" fillId="2" borderId="5" xfId="1" applyFont="1" applyFill="1" applyBorder="1" applyAlignment="1">
      <alignment vertical="center" wrapText="1"/>
    </xf>
    <xf numFmtId="0" fontId="4" fillId="4" borderId="5" xfId="0" applyFont="1" applyFill="1" applyBorder="1" applyAlignment="1">
      <alignment wrapText="1"/>
    </xf>
    <xf numFmtId="4" fontId="7" fillId="4" borderId="5" xfId="0" applyNumberFormat="1" applyFont="1" applyFill="1" applyBorder="1" applyAlignment="1">
      <alignment wrapText="1"/>
    </xf>
    <xf numFmtId="14" fontId="7" fillId="4" borderId="5" xfId="0" applyNumberFormat="1" applyFont="1" applyFill="1" applyBorder="1" applyAlignment="1">
      <alignment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wrapText="1"/>
    </xf>
    <xf numFmtId="4" fontId="7" fillId="0" borderId="9" xfId="0" applyNumberFormat="1" applyFont="1" applyBorder="1" applyAlignment="1">
      <alignment wrapText="1"/>
    </xf>
    <xf numFmtId="14" fontId="7" fillId="0" borderId="9" xfId="0" applyNumberFormat="1" applyFont="1" applyBorder="1" applyAlignment="1">
      <alignment wrapText="1"/>
    </xf>
    <xf numFmtId="0" fontId="9" fillId="0" borderId="6" xfId="0" applyFont="1" applyBorder="1" applyAlignment="1">
      <alignment horizontal="center" vertical="center"/>
    </xf>
    <xf numFmtId="0" fontId="7" fillId="0" borderId="5" xfId="0" applyFont="1" applyBorder="1"/>
    <xf numFmtId="0" fontId="4" fillId="4" borderId="9" xfId="0" applyFont="1" applyFill="1" applyBorder="1"/>
    <xf numFmtId="14" fontId="7" fillId="4" borderId="9" xfId="0" applyNumberFormat="1" applyFont="1" applyFill="1" applyBorder="1"/>
    <xf numFmtId="14" fontId="7" fillId="0" borderId="5" xfId="0" applyNumberFormat="1" applyFont="1" applyBorder="1"/>
    <xf numFmtId="43" fontId="7" fillId="2" borderId="4" xfId="1" applyFont="1" applyFill="1" applyBorder="1" applyAlignment="1">
      <alignment vertical="center"/>
    </xf>
    <xf numFmtId="0" fontId="7" fillId="2" borderId="4" xfId="0" applyFont="1" applyFill="1" applyBorder="1" applyAlignment="1">
      <alignment horizontal="left" vertical="center" wrapText="1"/>
    </xf>
    <xf numFmtId="14" fontId="7" fillId="4" borderId="9" xfId="0" applyNumberFormat="1" applyFont="1" applyFill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10" fillId="4" borderId="13" xfId="0" applyFont="1" applyFill="1" applyBorder="1"/>
    <xf numFmtId="0" fontId="10" fillId="4" borderId="14" xfId="0" applyFont="1" applyFill="1" applyBorder="1" applyAlignment="1">
      <alignment horizontal="center"/>
    </xf>
    <xf numFmtId="4" fontId="11" fillId="4" borderId="14" xfId="0" applyNumberFormat="1" applyFont="1" applyFill="1" applyBorder="1" applyAlignment="1">
      <alignment horizontal="right" vertical="center" wrapText="1"/>
    </xf>
    <xf numFmtId="0" fontId="12" fillId="4" borderId="15" xfId="0" applyFont="1" applyFill="1" applyBorder="1"/>
    <xf numFmtId="0" fontId="5" fillId="0" borderId="0" xfId="0" applyFont="1" applyAlignment="1">
      <alignment horizontal="center"/>
    </xf>
    <xf numFmtId="0" fontId="13" fillId="0" borderId="0" xfId="0" applyFont="1" applyAlignment="1">
      <alignment horizontal="center" vertical="top" wrapText="1"/>
    </xf>
    <xf numFmtId="0" fontId="13" fillId="0" borderId="0" xfId="0" applyFont="1" applyAlignment="1">
      <alignment horizontal="center" vertical="top"/>
    </xf>
    <xf numFmtId="49" fontId="14" fillId="0" borderId="0" xfId="0" applyNumberFormat="1" applyFont="1" applyAlignment="1">
      <alignment horizontal="left"/>
    </xf>
    <xf numFmtId="0" fontId="7" fillId="4" borderId="0" xfId="0" applyFont="1" applyFill="1" applyAlignment="1">
      <alignment wrapText="1"/>
    </xf>
    <xf numFmtId="4" fontId="7" fillId="4" borderId="0" xfId="0" applyNumberFormat="1" applyFont="1" applyFill="1" applyAlignment="1">
      <alignment wrapText="1"/>
    </xf>
    <xf numFmtId="14" fontId="7" fillId="4" borderId="0" xfId="0" applyNumberFormat="1" applyFont="1" applyFill="1" applyAlignment="1">
      <alignment wrapText="1"/>
    </xf>
    <xf numFmtId="0" fontId="7" fillId="0" borderId="0" xfId="0" applyFont="1"/>
    <xf numFmtId="14" fontId="7" fillId="0" borderId="0" xfId="0" applyNumberFormat="1" applyFont="1"/>
    <xf numFmtId="0" fontId="15" fillId="0" borderId="0" xfId="0" applyFont="1"/>
    <xf numFmtId="0" fontId="7" fillId="0" borderId="0" xfId="0" applyFont="1" applyAlignment="1">
      <alignment wrapText="1"/>
    </xf>
    <xf numFmtId="4" fontId="7" fillId="0" borderId="0" xfId="0" applyNumberFormat="1" applyFont="1" applyAlignment="1">
      <alignment wrapText="1"/>
    </xf>
    <xf numFmtId="14" fontId="7" fillId="0" borderId="0" xfId="0" applyNumberFormat="1" applyFont="1" applyAlignment="1">
      <alignment wrapText="1"/>
    </xf>
    <xf numFmtId="0" fontId="7" fillId="4" borderId="0" xfId="0" applyFont="1" applyFill="1"/>
    <xf numFmtId="0" fontId="4" fillId="4" borderId="0" xfId="0" applyFont="1" applyFill="1" applyAlignment="1">
      <alignment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772085</xdr:colOff>
      <xdr:row>25</xdr:row>
      <xdr:rowOff>7844</xdr:rowOff>
    </xdr:from>
    <xdr:to>
      <xdr:col>2</xdr:col>
      <xdr:colOff>3259791</xdr:colOff>
      <xdr:row>25</xdr:row>
      <xdr:rowOff>9525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D1CDF340-CB68-464E-AE11-D36E232CCFE5}"/>
            </a:ext>
          </a:extLst>
        </xdr:cNvPr>
        <xdr:cNvCxnSpPr/>
      </xdr:nvCxnSpPr>
      <xdr:spPr>
        <a:xfrm>
          <a:off x="1467410" y="3941669"/>
          <a:ext cx="4068856" cy="168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1019735</xdr:colOff>
      <xdr:row>24</xdr:row>
      <xdr:rowOff>190499</xdr:rowOff>
    </xdr:from>
    <xdr:to>
      <xdr:col>9</xdr:col>
      <xdr:colOff>1591235</xdr:colOff>
      <xdr:row>25</xdr:row>
      <xdr:rowOff>11205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85F83852-7D6C-43D3-A411-6E1D2B7E26F5}"/>
            </a:ext>
          </a:extLst>
        </xdr:cNvPr>
        <xdr:cNvCxnSpPr/>
      </xdr:nvCxnSpPr>
      <xdr:spPr>
        <a:xfrm>
          <a:off x="14088035" y="3933824"/>
          <a:ext cx="4124325" cy="1120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E797F-3876-4021-82AB-2BFC0EA70F6E}">
  <sheetPr>
    <pageSetUpPr fitToPage="1"/>
  </sheetPr>
  <dimension ref="B3:K40"/>
  <sheetViews>
    <sheetView tabSelected="1" workbookViewId="0">
      <selection activeCell="B4" sqref="B4:J4"/>
    </sheetView>
  </sheetViews>
  <sheetFormatPr baseColWidth="10" defaultColWidth="10.42578125" defaultRowHeight="15" x14ac:dyDescent="0.25"/>
  <cols>
    <col min="2" max="2" width="23.7109375" customWidth="1"/>
    <col min="3" max="3" width="58.140625" customWidth="1"/>
    <col min="4" max="4" width="65.140625" customWidth="1"/>
    <col min="5" max="5" width="18.140625" customWidth="1"/>
    <col min="6" max="6" width="20.42578125" customWidth="1"/>
    <col min="7" max="7" width="15.5703125" customWidth="1"/>
    <col min="8" max="8" width="18.28515625" customWidth="1"/>
    <col min="9" max="9" width="19.42578125" customWidth="1"/>
    <col min="10" max="10" width="30.85546875" customWidth="1"/>
  </cols>
  <sheetData>
    <row r="3" spans="2:10" ht="34.5" x14ac:dyDescent="0.25">
      <c r="B3" s="1" t="s">
        <v>0</v>
      </c>
      <c r="C3" s="1"/>
      <c r="D3" s="1"/>
      <c r="E3" s="1"/>
      <c r="F3" s="1"/>
      <c r="G3" s="1"/>
      <c r="H3" s="1"/>
      <c r="I3" s="1"/>
      <c r="J3" s="1"/>
    </row>
    <row r="4" spans="2:10" ht="22.5" x14ac:dyDescent="0.25">
      <c r="B4" s="2" t="s">
        <v>1</v>
      </c>
      <c r="C4" s="2"/>
      <c r="D4" s="2"/>
      <c r="E4" s="2"/>
      <c r="F4" s="2"/>
      <c r="G4" s="2"/>
      <c r="H4" s="2"/>
      <c r="I4" s="2"/>
      <c r="J4" s="2"/>
    </row>
    <row r="5" spans="2:10" ht="22.5" x14ac:dyDescent="0.25">
      <c r="B5" s="2" t="s">
        <v>2</v>
      </c>
      <c r="C5" s="2"/>
      <c r="D5" s="2"/>
      <c r="E5" s="2"/>
      <c r="F5" s="2"/>
      <c r="G5" s="2"/>
      <c r="H5" s="2"/>
      <c r="I5" s="2"/>
      <c r="J5" s="2"/>
    </row>
    <row r="6" spans="2:10" ht="13.5" customHeight="1" x14ac:dyDescent="0.25">
      <c r="B6" s="3"/>
      <c r="C6" s="4"/>
      <c r="D6" s="5"/>
      <c r="E6" s="6"/>
      <c r="F6" s="7"/>
      <c r="G6" s="6"/>
      <c r="H6" s="6"/>
      <c r="I6" s="6"/>
      <c r="J6" s="6"/>
    </row>
    <row r="7" spans="2:10" ht="6.75" customHeight="1" thickBot="1" x14ac:dyDescent="0.3">
      <c r="D7" s="8"/>
    </row>
    <row r="8" spans="2:10" ht="31.5" x14ac:dyDescent="0.25">
      <c r="B8" s="9" t="s">
        <v>3</v>
      </c>
      <c r="C8" s="10" t="s">
        <v>4</v>
      </c>
      <c r="D8" s="9" t="s">
        <v>5</v>
      </c>
      <c r="E8" s="9" t="s">
        <v>6</v>
      </c>
      <c r="F8" s="9" t="s">
        <v>7</v>
      </c>
      <c r="G8" s="9" t="s">
        <v>8</v>
      </c>
      <c r="H8" s="9" t="s">
        <v>9</v>
      </c>
      <c r="I8" s="9" t="s">
        <v>10</v>
      </c>
      <c r="J8" s="11" t="s">
        <v>11</v>
      </c>
    </row>
    <row r="9" spans="2:10" s="20" customFormat="1" ht="20.25" x14ac:dyDescent="0.3">
      <c r="B9" s="12" t="s">
        <v>12</v>
      </c>
      <c r="C9" s="13" t="s">
        <v>13</v>
      </c>
      <c r="D9" s="13" t="s">
        <v>14</v>
      </c>
      <c r="E9" s="14">
        <v>337928.28</v>
      </c>
      <c r="F9" s="15">
        <v>45930</v>
      </c>
      <c r="G9" s="16">
        <f t="shared" ref="G9:G21" si="0">+F9+30</f>
        <v>45960</v>
      </c>
      <c r="H9" s="17">
        <v>0</v>
      </c>
      <c r="I9" s="18">
        <f t="shared" ref="I9:I21" si="1">+E9</f>
        <v>337928.28</v>
      </c>
      <c r="J9" s="19" t="s">
        <v>15</v>
      </c>
    </row>
    <row r="10" spans="2:10" s="20" customFormat="1" ht="20.25" x14ac:dyDescent="0.3">
      <c r="B10" s="12" t="s">
        <v>16</v>
      </c>
      <c r="C10" s="13" t="s">
        <v>17</v>
      </c>
      <c r="D10" s="21" t="s">
        <v>18</v>
      </c>
      <c r="E10" s="14">
        <v>123285</v>
      </c>
      <c r="F10" s="15">
        <v>45927</v>
      </c>
      <c r="G10" s="16">
        <f t="shared" si="0"/>
        <v>45957</v>
      </c>
      <c r="H10" s="17">
        <v>0</v>
      </c>
      <c r="I10" s="18">
        <f t="shared" si="1"/>
        <v>123285</v>
      </c>
      <c r="J10" s="19" t="s">
        <v>15</v>
      </c>
    </row>
    <row r="11" spans="2:10" s="20" customFormat="1" ht="47.25" hidden="1" customHeight="1" x14ac:dyDescent="0.3">
      <c r="B11" s="22"/>
      <c r="C11" s="23"/>
      <c r="D11" s="21"/>
      <c r="E11" s="24"/>
      <c r="F11" s="16">
        <v>45659</v>
      </c>
      <c r="G11" s="16">
        <f t="shared" si="0"/>
        <v>45689</v>
      </c>
      <c r="H11" s="17">
        <v>0</v>
      </c>
      <c r="I11" s="18">
        <f t="shared" si="1"/>
        <v>0</v>
      </c>
      <c r="J11" s="19" t="s">
        <v>19</v>
      </c>
    </row>
    <row r="12" spans="2:10" s="20" customFormat="1" ht="47.25" hidden="1" customHeight="1" x14ac:dyDescent="0.3">
      <c r="B12" s="22"/>
      <c r="C12" s="23"/>
      <c r="D12" s="25"/>
      <c r="E12" s="26"/>
      <c r="F12" s="27">
        <v>45659</v>
      </c>
      <c r="G12" s="16">
        <f t="shared" si="0"/>
        <v>45689</v>
      </c>
      <c r="H12" s="17">
        <v>0</v>
      </c>
      <c r="I12" s="18">
        <f t="shared" si="1"/>
        <v>0</v>
      </c>
      <c r="J12" s="19" t="s">
        <v>19</v>
      </c>
    </row>
    <row r="13" spans="2:10" s="20" customFormat="1" ht="20.25" hidden="1" x14ac:dyDescent="0.3">
      <c r="B13" s="22"/>
      <c r="C13" s="28"/>
      <c r="D13" s="29"/>
      <c r="E13" s="30"/>
      <c r="F13" s="31">
        <v>45660</v>
      </c>
      <c r="G13" s="16">
        <f t="shared" si="0"/>
        <v>45690</v>
      </c>
      <c r="H13" s="17">
        <v>0</v>
      </c>
      <c r="I13" s="18">
        <f t="shared" si="1"/>
        <v>0</v>
      </c>
      <c r="J13" s="32" t="s">
        <v>19</v>
      </c>
    </row>
    <row r="14" spans="2:10" s="20" customFormat="1" ht="20.25" hidden="1" x14ac:dyDescent="0.3">
      <c r="B14" s="22"/>
      <c r="C14" s="28"/>
      <c r="D14" s="29"/>
      <c r="E14" s="30"/>
      <c r="F14" s="31">
        <v>45663</v>
      </c>
      <c r="G14" s="16">
        <f t="shared" si="0"/>
        <v>45693</v>
      </c>
      <c r="H14" s="17">
        <v>0</v>
      </c>
      <c r="I14" s="18">
        <f t="shared" si="1"/>
        <v>0</v>
      </c>
      <c r="J14" s="32" t="s">
        <v>19</v>
      </c>
    </row>
    <row r="15" spans="2:10" s="20" customFormat="1" ht="20.25" hidden="1" x14ac:dyDescent="0.3">
      <c r="B15" s="22"/>
      <c r="C15" s="28"/>
      <c r="D15" s="29"/>
      <c r="E15" s="30"/>
      <c r="F15" s="31"/>
      <c r="G15" s="16">
        <f t="shared" si="0"/>
        <v>30</v>
      </c>
      <c r="H15" s="17">
        <v>0</v>
      </c>
      <c r="I15" s="18">
        <f t="shared" si="1"/>
        <v>0</v>
      </c>
      <c r="J15" s="32" t="s">
        <v>19</v>
      </c>
    </row>
    <row r="16" spans="2:10" s="20" customFormat="1" ht="20.25" hidden="1" x14ac:dyDescent="0.3">
      <c r="B16" s="22"/>
      <c r="C16" s="28"/>
      <c r="D16" s="29"/>
      <c r="E16" s="30"/>
      <c r="F16" s="31"/>
      <c r="G16" s="16">
        <f t="shared" si="0"/>
        <v>30</v>
      </c>
      <c r="H16" s="17">
        <v>0</v>
      </c>
      <c r="I16" s="18">
        <f t="shared" si="1"/>
        <v>0</v>
      </c>
      <c r="J16" s="32" t="s">
        <v>19</v>
      </c>
    </row>
    <row r="17" spans="2:10" s="20" customFormat="1" ht="20.25" hidden="1" x14ac:dyDescent="0.3">
      <c r="B17" s="22"/>
      <c r="C17" s="28"/>
      <c r="D17" s="29"/>
      <c r="E17" s="30"/>
      <c r="F17" s="31"/>
      <c r="G17" s="16">
        <f t="shared" si="0"/>
        <v>30</v>
      </c>
      <c r="H17" s="17">
        <v>0</v>
      </c>
      <c r="I17" s="18">
        <f t="shared" si="1"/>
        <v>0</v>
      </c>
      <c r="J17" s="32" t="s">
        <v>19</v>
      </c>
    </row>
    <row r="18" spans="2:10" ht="20.25" hidden="1" x14ac:dyDescent="0.3">
      <c r="B18" s="33"/>
      <c r="C18" s="28"/>
      <c r="D18" s="34"/>
      <c r="E18" s="30"/>
      <c r="F18" s="35"/>
      <c r="G18" s="36">
        <f t="shared" si="0"/>
        <v>30</v>
      </c>
      <c r="H18" s="37">
        <v>0</v>
      </c>
      <c r="I18" s="18">
        <f t="shared" si="1"/>
        <v>0</v>
      </c>
      <c r="J18" s="32" t="s">
        <v>19</v>
      </c>
    </row>
    <row r="19" spans="2:10" s="20" customFormat="1" ht="20.25" hidden="1" x14ac:dyDescent="0.3">
      <c r="B19" s="22"/>
      <c r="C19" s="28"/>
      <c r="D19" s="29"/>
      <c r="E19" s="30"/>
      <c r="F19" s="31"/>
      <c r="G19" s="16">
        <f t="shared" si="0"/>
        <v>30</v>
      </c>
      <c r="H19" s="17">
        <v>0</v>
      </c>
      <c r="I19" s="18">
        <f t="shared" si="1"/>
        <v>0</v>
      </c>
      <c r="J19" s="32" t="s">
        <v>19</v>
      </c>
    </row>
    <row r="20" spans="2:10" s="20" customFormat="1" ht="20.25" hidden="1" x14ac:dyDescent="0.3">
      <c r="B20" s="22"/>
      <c r="C20" s="38"/>
      <c r="D20" s="38"/>
      <c r="E20" s="30"/>
      <c r="F20" s="39"/>
      <c r="G20" s="16">
        <f t="shared" si="0"/>
        <v>30</v>
      </c>
      <c r="H20" s="17">
        <v>0</v>
      </c>
      <c r="I20" s="18">
        <f t="shared" si="1"/>
        <v>0</v>
      </c>
      <c r="J20" s="19" t="s">
        <v>19</v>
      </c>
    </row>
    <row r="21" spans="2:10" ht="22.5" customHeight="1" x14ac:dyDescent="0.3">
      <c r="B21" s="40" t="s">
        <v>20</v>
      </c>
      <c r="C21" s="41" t="s">
        <v>21</v>
      </c>
      <c r="D21" s="42" t="s">
        <v>22</v>
      </c>
      <c r="E21" s="14">
        <v>1000.8</v>
      </c>
      <c r="F21" s="15">
        <v>45870</v>
      </c>
      <c r="G21" s="36">
        <f t="shared" si="0"/>
        <v>45900</v>
      </c>
      <c r="H21" s="17">
        <v>0</v>
      </c>
      <c r="I21" s="18">
        <f t="shared" si="1"/>
        <v>1000.8</v>
      </c>
      <c r="J21" s="19" t="s">
        <v>15</v>
      </c>
    </row>
    <row r="22" spans="2:10" ht="19.5" thickBot="1" x14ac:dyDescent="0.35">
      <c r="B22" s="43" t="s">
        <v>23</v>
      </c>
      <c r="C22" s="44"/>
      <c r="D22" s="44"/>
      <c r="E22" s="45">
        <f>SUM(E9:E21)</f>
        <v>462214.08</v>
      </c>
      <c r="F22" s="44"/>
      <c r="G22" s="45"/>
      <c r="H22" s="45"/>
      <c r="I22" s="45">
        <f>SUM(I9:I21)</f>
        <v>462214.08</v>
      </c>
      <c r="J22" s="46"/>
    </row>
    <row r="23" spans="2:10" ht="25.5" x14ac:dyDescent="0.35">
      <c r="B23" s="5"/>
      <c r="C23" s="4"/>
      <c r="D23" s="5"/>
      <c r="E23" s="5"/>
      <c r="F23" s="7"/>
      <c r="G23" s="5"/>
      <c r="H23" s="5"/>
      <c r="I23" s="47"/>
      <c r="J23" s="5"/>
    </row>
    <row r="24" spans="2:10" ht="25.5" x14ac:dyDescent="0.35">
      <c r="B24" s="5"/>
      <c r="C24" s="4"/>
      <c r="D24" s="5"/>
      <c r="E24" s="5"/>
      <c r="F24" s="7"/>
      <c r="G24" s="5"/>
      <c r="H24" s="5"/>
      <c r="I24" s="47"/>
      <c r="J24" s="5"/>
    </row>
    <row r="25" spans="2:10" x14ac:dyDescent="0.25">
      <c r="D25" s="8"/>
    </row>
    <row r="26" spans="2:10" ht="26.25" customHeight="1" x14ac:dyDescent="0.25">
      <c r="B26" s="48" t="s">
        <v>24</v>
      </c>
      <c r="C26" s="48"/>
      <c r="D26" s="48"/>
      <c r="E26" s="48"/>
      <c r="F26" s="48"/>
      <c r="G26" s="48"/>
      <c r="H26" s="49" t="s">
        <v>25</v>
      </c>
      <c r="I26" s="49"/>
      <c r="J26" s="49"/>
    </row>
    <row r="28" spans="2:10" hidden="1" x14ac:dyDescent="0.25">
      <c r="D28" s="50"/>
    </row>
    <row r="29" spans="2:10" hidden="1" x14ac:dyDescent="0.25">
      <c r="D29" s="50"/>
    </row>
    <row r="30" spans="2:10" ht="21" hidden="1" x14ac:dyDescent="0.35">
      <c r="B30" s="51"/>
      <c r="C30" s="51"/>
      <c r="D30" s="52"/>
      <c r="E30" s="53"/>
      <c r="F30" s="53"/>
      <c r="G30" s="54"/>
      <c r="H30" s="55"/>
      <c r="I30" s="55"/>
      <c r="J30" s="56"/>
    </row>
    <row r="31" spans="2:10" ht="21" hidden="1" x14ac:dyDescent="0.35">
      <c r="B31" s="54"/>
      <c r="C31" s="57"/>
      <c r="D31" s="57"/>
      <c r="E31" s="58"/>
      <c r="F31" s="59"/>
      <c r="G31" s="54"/>
      <c r="H31" s="55"/>
      <c r="I31" s="55"/>
      <c r="J31" s="56"/>
    </row>
    <row r="32" spans="2:10" x14ac:dyDescent="0.25">
      <c r="D32" s="50"/>
    </row>
    <row r="33" spans="2:11" ht="20.25" x14ac:dyDescent="0.3">
      <c r="B33" s="60"/>
      <c r="C33" s="51"/>
      <c r="D33" s="61"/>
      <c r="E33" s="52"/>
      <c r="F33" s="53"/>
      <c r="G33" s="53"/>
      <c r="H33" s="52"/>
    </row>
    <row r="34" spans="2:11" x14ac:dyDescent="0.25">
      <c r="D34" s="50"/>
    </row>
    <row r="35" spans="2:11" x14ac:dyDescent="0.25">
      <c r="D35" s="50"/>
    </row>
    <row r="37" spans="2:11" ht="21" x14ac:dyDescent="0.35">
      <c r="K37" s="56"/>
    </row>
    <row r="38" spans="2:11" ht="21" x14ac:dyDescent="0.35">
      <c r="K38" s="56"/>
    </row>
    <row r="39" spans="2:11" ht="21" x14ac:dyDescent="0.35">
      <c r="K39" s="56"/>
    </row>
    <row r="40" spans="2:11" ht="21" x14ac:dyDescent="0.35">
      <c r="K40" s="56"/>
    </row>
  </sheetData>
  <mergeCells count="6">
    <mergeCell ref="B3:J3"/>
    <mergeCell ref="B4:J4"/>
    <mergeCell ref="B5:J5"/>
    <mergeCell ref="B26:C26"/>
    <mergeCell ref="D26:G26"/>
    <mergeCell ref="H26:J26"/>
  </mergeCells>
  <pageMargins left="0.7" right="0.7" top="0.75" bottom="0.75" header="0.3" footer="0.3"/>
  <pageSetup scale="40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CARGA FIJA SEPT.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Yevalyn Montero</dc:creator>
  <cp:lastModifiedBy>Yevalyn Montero</cp:lastModifiedBy>
  <dcterms:created xsi:type="dcterms:W3CDTF">2025-10-16T13:43:51Z</dcterms:created>
  <dcterms:modified xsi:type="dcterms:W3CDTF">2025-10-16T13:44:21Z</dcterms:modified>
</cp:coreProperties>
</file>